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025\Ubezpieczenie komunikacja\Pytania\"/>
    </mc:Choice>
  </mc:AlternateContent>
  <bookViews>
    <workbookView xWindow="0" yWindow="0" windowWidth="24000" windowHeight="1102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A16" i="1" l="1"/>
  <c r="A5" i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<sst xmlns="http://schemas.openxmlformats.org/spreadsheetml/2006/main" count="86" uniqueCount="73">
  <si>
    <t>Marka pojazdu</t>
  </si>
  <si>
    <t>Rodzaj</t>
  </si>
  <si>
    <t>Nr rej.</t>
  </si>
  <si>
    <t>Pojemność silnika cm3</t>
  </si>
  <si>
    <t>Rok prod.</t>
  </si>
  <si>
    <t>Nr nadwozia</t>
  </si>
  <si>
    <t>*suma ubezpieczenia z VAT wg. aktualnej polisy(zł)</t>
  </si>
  <si>
    <t>Koniec aktualnego  okresu ubezpieczenia</t>
  </si>
  <si>
    <t>SKODA Octavia</t>
  </si>
  <si>
    <t>osobowy 5 miejsc</t>
  </si>
  <si>
    <t>SLU 70FE</t>
  </si>
  <si>
    <t>TMBJP41U258796414</t>
  </si>
  <si>
    <t>alarm, immobiliser</t>
  </si>
  <si>
    <t>Mercedes Travego</t>
  </si>
  <si>
    <t>nie dotyczy</t>
  </si>
  <si>
    <t xml:space="preserve">ciągnik siodłowy 2 miejsca </t>
  </si>
  <si>
    <t>immobiliser</t>
  </si>
  <si>
    <t>Schmitz Cargobull AG</t>
  </si>
  <si>
    <t>naczepa</t>
  </si>
  <si>
    <t>SLU3V84</t>
  </si>
  <si>
    <t>nd</t>
  </si>
  <si>
    <t>WSM00000005082339</t>
  </si>
  <si>
    <t>brak</t>
  </si>
  <si>
    <r>
      <t>autobus 5</t>
    </r>
    <r>
      <rPr>
        <sz val="7"/>
        <color indexed="8"/>
        <rFont val="Arial CE"/>
        <charset val="238"/>
      </rPr>
      <t>0</t>
    </r>
    <r>
      <rPr>
        <sz val="7"/>
        <color indexed="8"/>
        <rFont val="Arial CE"/>
        <family val="2"/>
        <charset val="238"/>
      </rPr>
      <t xml:space="preserve"> miejsca</t>
    </r>
  </si>
  <si>
    <t>SLU90SK</t>
  </si>
  <si>
    <t>WEB63200613101560</t>
  </si>
  <si>
    <t>CEBECO</t>
  </si>
  <si>
    <t>przyczepa ciężarowa rolnicza</t>
  </si>
  <si>
    <t>SLU3V86</t>
  </si>
  <si>
    <t>284**********************</t>
  </si>
  <si>
    <t>FORD 4110</t>
  </si>
  <si>
    <t>ciągnik rolniczy 2 miejsca</t>
  </si>
  <si>
    <t>SLU 84WX</t>
  </si>
  <si>
    <t>BB88105**********</t>
  </si>
  <si>
    <t>autobus 50 miejsc</t>
  </si>
  <si>
    <t>SLU 69KE</t>
  </si>
  <si>
    <t>NMB63200613243085</t>
  </si>
  <si>
    <t>MAN</t>
  </si>
  <si>
    <t>ciężarowy 2 miejsca</t>
  </si>
  <si>
    <t>SLU60XL</t>
  </si>
  <si>
    <t>WMAN12ZZ9AY241187</t>
  </si>
  <si>
    <t>FORD TRANSIT</t>
  </si>
  <si>
    <t>autobus 18 miejsc</t>
  </si>
  <si>
    <t>SLU63M1</t>
  </si>
  <si>
    <t>WF0HXXTTGHFU76538</t>
  </si>
  <si>
    <t>KIA OPTIMA</t>
  </si>
  <si>
    <t>SLU 3LS1</t>
  </si>
  <si>
    <t>KNAGU411BG5025948</t>
  </si>
  <si>
    <t>DAF XF480 FT</t>
  </si>
  <si>
    <t>SLU4NJ7</t>
  </si>
  <si>
    <t>XLRTEH4300G290113</t>
  </si>
  <si>
    <t>autobus 21 miejsc</t>
  </si>
  <si>
    <t xml:space="preserve">Mercus MB Sprinter  21 </t>
  </si>
  <si>
    <t>SLU 3PC1</t>
  </si>
  <si>
    <t>WDB9076571P157434</t>
  </si>
  <si>
    <t>MERCEDES-BENZ TOURISMO</t>
  </si>
  <si>
    <t>SLU6SS5</t>
  </si>
  <si>
    <t>WEB41054013285732</t>
  </si>
  <si>
    <t>autobus 51</t>
  </si>
  <si>
    <t>3500 kg</t>
  </si>
  <si>
    <t>1910 kg</t>
  </si>
  <si>
    <t>26492 kg</t>
  </si>
  <si>
    <t>2730 kg</t>
  </si>
  <si>
    <t>MERCEDES-BENZ MB E 15 RHD</t>
  </si>
  <si>
    <t>SLUAS22</t>
  </si>
  <si>
    <t>WEB41054013291988</t>
  </si>
  <si>
    <t>alarm,  immobiliser</t>
  </si>
  <si>
    <t>SLUGV30</t>
  </si>
  <si>
    <t>JOHN DEERE JD-3033-R</t>
  </si>
  <si>
    <t>1LV3033RJLL501038</t>
  </si>
  <si>
    <t>ładowność</t>
  </si>
  <si>
    <t>zabezpieczenia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</si>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</sst>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&quot;zł&quot;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7"/>
      <color indexed="8"/>
      <name val="Arial CE"/>
      <family val="2"/>
      <charset val="238"/>
    </font>
    <font>
      <sz val="7"/>
      <color indexed="8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sz val="7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theme="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horizontal="right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7" fillId="0" borderId="1" xfId="0" applyFont="1" applyBorder="1"/>
    <xf numFmtId="0" fontId="9" fillId="2" borderId="1" xfId="0" applyFont="1" applyFill="1" applyBorder="1" applyAlignment="1">
      <alignment horizontal="center"/>
    </xf>
    <xf numFmtId="14" fontId="5" fillId="2" borderId="1" xfId="0" applyNumberFormat="1" applyFont="1" applyFill="1" applyBorder="1"/>
    <xf numFmtId="0" fontId="8" fillId="2" borderId="1" xfId="0" applyFont="1" applyFill="1" applyBorder="1"/>
    <xf numFmtId="0" fontId="7" fillId="2" borderId="1" xfId="0" applyFont="1" applyFill="1" applyBorder="1"/>
    <xf numFmtId="0" fontId="8" fillId="0" borderId="1" xfId="0" applyFont="1" applyFill="1" applyBorder="1"/>
    <xf numFmtId="0" fontId="7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4" fontId="0" fillId="0" borderId="0" xfId="0" applyNumberFormat="1"/>
    <xf numFmtId="164" fontId="4" fillId="2" borderId="1" xfId="0" applyNumberFormat="1" applyFont="1" applyFill="1" applyBorder="1" applyAlignment="1">
      <alignment horizontal="right" vertical="center" wrapText="1"/>
    </xf>
    <xf numFmtId="44" fontId="4" fillId="2" borderId="1" xfId="0" applyNumberFormat="1" applyFont="1" applyFill="1" applyBorder="1" applyAlignment="1">
      <alignment horizontal="right" vertical="center" wrapText="1"/>
    </xf>
    <xf numFmtId="44" fontId="11" fillId="2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" xfId="2" applyNumberFormat="1" applyFont="1" applyFill="1" applyBorder="1" applyAlignment="1">
      <alignment horizontal="right" vertical="center" wrapText="1"/>
    </xf>
    <xf numFmtId="16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4" fontId="8" fillId="2" borderId="1" xfId="0" applyNumberFormat="1" applyFont="1" applyFill="1" applyBorder="1" applyAlignment="1">
      <alignment horizontal="right"/>
    </xf>
  </cellXfs>
  <cellStyles count="4">
    <cellStyle name="Dziesiętny 2" xfId="1"/>
    <cellStyle name="Normalny" xfId="0" builtinId="0"/>
    <cellStyle name="Normalny 2" xfId="2"/>
    <cellStyle name="Normalny_KW_ZBIORCZE OC zestawienie_komunikacji na 20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2" zoomScale="115" zoomScaleNormal="115" workbookViewId="0">
      <selection activeCell="J13" sqref="J13"/>
    </sheetView>
  </sheetViews>
  <sheetFormatPr defaultRowHeight="12.75" x14ac:dyDescent="0.2"/>
  <cols>
    <col min="1" max="1" width="4" customWidth="1"/>
    <col min="2" max="2" width="14.7109375" customWidth="1"/>
    <col min="6" max="6" width="6" customWidth="1"/>
    <col min="8" max="8" width="17" bestFit="1" customWidth="1"/>
    <col min="9" max="9" width="13.28515625" bestFit="1" customWidth="1"/>
    <col min="10" max="10" width="11.42578125" customWidth="1"/>
    <col min="11" max="11" width="13.140625" customWidth="1"/>
  </cols>
  <sheetData>
    <row r="1" spans="1:11" x14ac:dyDescent="0.2">
      <c r="I1" s="32"/>
      <c r="J1" s="32"/>
      <c r="K1" s="32"/>
    </row>
    <row r="2" spans="1:11" s="12" customFormat="1" ht="38.25" customHeight="1" x14ac:dyDescent="0.2">
      <c r="A2" s="20" t="s">
        <v>72</v>
      </c>
      <c r="B2" s="21" t="s">
        <v>0</v>
      </c>
      <c r="C2" s="21" t="s">
        <v>1</v>
      </c>
      <c r="D2" s="21" t="s">
        <v>2</v>
      </c>
      <c r="E2" s="21" t="s">
        <v>70</v>
      </c>
      <c r="F2" s="21" t="s">
        <v>3</v>
      </c>
      <c r="G2" s="21" t="s">
        <v>4</v>
      </c>
      <c r="H2" s="21" t="s">
        <v>5</v>
      </c>
      <c r="I2" s="22" t="s">
        <v>6</v>
      </c>
      <c r="J2" s="23" t="s">
        <v>7</v>
      </c>
      <c r="K2" s="13" t="s">
        <v>71</v>
      </c>
    </row>
    <row r="3" spans="1:11" ht="19.5" x14ac:dyDescent="0.2">
      <c r="A3" s="14">
        <v>1</v>
      </c>
      <c r="B3" s="1" t="s">
        <v>8</v>
      </c>
      <c r="C3" s="2" t="s">
        <v>9</v>
      </c>
      <c r="D3" s="10" t="s">
        <v>10</v>
      </c>
      <c r="E3" s="10"/>
      <c r="F3" s="11">
        <v>1896</v>
      </c>
      <c r="G3" s="10">
        <v>2005</v>
      </c>
      <c r="H3" s="15" t="s">
        <v>11</v>
      </c>
      <c r="I3" s="25">
        <v>2000</v>
      </c>
      <c r="J3" s="16">
        <v>45739</v>
      </c>
      <c r="K3" s="17" t="s">
        <v>12</v>
      </c>
    </row>
    <row r="4" spans="1:11" x14ac:dyDescent="0.2">
      <c r="A4" s="14">
        <v>2</v>
      </c>
      <c r="B4" s="1" t="s">
        <v>45</v>
      </c>
      <c r="C4" s="2">
        <v>5</v>
      </c>
      <c r="D4" s="3" t="s">
        <v>46</v>
      </c>
      <c r="E4" s="3"/>
      <c r="F4" s="4">
        <v>1998</v>
      </c>
      <c r="G4" s="3">
        <v>2015</v>
      </c>
      <c r="H4" s="15" t="s">
        <v>47</v>
      </c>
      <c r="I4" s="25">
        <v>55000</v>
      </c>
      <c r="J4" s="16">
        <v>45828</v>
      </c>
      <c r="K4" s="17" t="s">
        <v>12</v>
      </c>
    </row>
    <row r="5" spans="1:11" ht="19.5" x14ac:dyDescent="0.2">
      <c r="A5" s="18">
        <f>(A4+1)</f>
        <v>3</v>
      </c>
      <c r="B5" s="5" t="s">
        <v>63</v>
      </c>
      <c r="C5" s="9" t="s">
        <v>58</v>
      </c>
      <c r="D5" s="6" t="s">
        <v>64</v>
      </c>
      <c r="E5" s="6"/>
      <c r="F5" s="7">
        <v>10677</v>
      </c>
      <c r="G5" s="6">
        <v>2022</v>
      </c>
      <c r="H5" s="8" t="s">
        <v>65</v>
      </c>
      <c r="I5" s="26">
        <v>1583625</v>
      </c>
      <c r="J5" s="16">
        <v>45890</v>
      </c>
      <c r="K5" s="17" t="s">
        <v>66</v>
      </c>
    </row>
    <row r="6" spans="1:11" ht="19.5" x14ac:dyDescent="0.2">
      <c r="A6" s="14">
        <f t="shared" ref="A6:A16" si="0">(A5+1)</f>
        <v>4</v>
      </c>
      <c r="B6" s="1" t="s">
        <v>13</v>
      </c>
      <c r="C6" s="2" t="s">
        <v>23</v>
      </c>
      <c r="D6" s="3" t="s">
        <v>24</v>
      </c>
      <c r="E6" s="3"/>
      <c r="F6" s="4">
        <v>11967</v>
      </c>
      <c r="G6" s="3">
        <v>2008</v>
      </c>
      <c r="H6" s="15" t="s">
        <v>25</v>
      </c>
      <c r="I6" s="27">
        <v>400000</v>
      </c>
      <c r="J6" s="16">
        <v>45915</v>
      </c>
      <c r="K6" s="17" t="s">
        <v>12</v>
      </c>
    </row>
    <row r="7" spans="1:11" x14ac:dyDescent="0.2">
      <c r="A7" s="14">
        <f t="shared" si="0"/>
        <v>5</v>
      </c>
      <c r="B7" s="1" t="s">
        <v>17</v>
      </c>
      <c r="C7" s="2" t="s">
        <v>18</v>
      </c>
      <c r="D7" s="10" t="s">
        <v>19</v>
      </c>
      <c r="E7" s="14" t="s">
        <v>61</v>
      </c>
      <c r="F7" s="11" t="s">
        <v>20</v>
      </c>
      <c r="G7" s="10">
        <v>2011</v>
      </c>
      <c r="H7" s="15" t="s">
        <v>21</v>
      </c>
      <c r="I7" s="27">
        <v>90000</v>
      </c>
      <c r="J7" s="16">
        <v>45920</v>
      </c>
      <c r="K7" s="17" t="s">
        <v>22</v>
      </c>
    </row>
    <row r="8" spans="1:11" ht="29.25" x14ac:dyDescent="0.2">
      <c r="A8" s="14">
        <f t="shared" si="0"/>
        <v>6</v>
      </c>
      <c r="B8" s="5" t="s">
        <v>26</v>
      </c>
      <c r="C8" s="9" t="s">
        <v>27</v>
      </c>
      <c r="D8" s="6" t="s">
        <v>28</v>
      </c>
      <c r="E8" s="14" t="s">
        <v>59</v>
      </c>
      <c r="F8" s="7" t="s">
        <v>20</v>
      </c>
      <c r="G8" s="6">
        <v>2010</v>
      </c>
      <c r="H8" s="8" t="s">
        <v>29</v>
      </c>
      <c r="I8" s="28" t="s">
        <v>14</v>
      </c>
      <c r="J8" s="16">
        <v>45921</v>
      </c>
      <c r="K8" s="17" t="s">
        <v>22</v>
      </c>
    </row>
    <row r="9" spans="1:11" ht="21.75" customHeight="1" x14ac:dyDescent="0.2">
      <c r="A9" s="14">
        <f t="shared" si="0"/>
        <v>7</v>
      </c>
      <c r="B9" s="5" t="s">
        <v>55</v>
      </c>
      <c r="C9" s="9" t="s">
        <v>58</v>
      </c>
      <c r="D9" s="6" t="s">
        <v>56</v>
      </c>
      <c r="E9" s="6"/>
      <c r="F9" s="7">
        <v>10677</v>
      </c>
      <c r="G9" s="6">
        <v>2020</v>
      </c>
      <c r="H9" s="8" t="s">
        <v>57</v>
      </c>
      <c r="I9" s="27">
        <v>1350000</v>
      </c>
      <c r="J9" s="16">
        <v>45927</v>
      </c>
      <c r="K9" s="19" t="s">
        <v>12</v>
      </c>
    </row>
    <row r="10" spans="1:11" ht="29.25" x14ac:dyDescent="0.2">
      <c r="A10" s="14">
        <f t="shared" si="0"/>
        <v>8</v>
      </c>
      <c r="B10" s="5" t="s">
        <v>30</v>
      </c>
      <c r="C10" s="9" t="s">
        <v>31</v>
      </c>
      <c r="D10" s="6" t="s">
        <v>32</v>
      </c>
      <c r="E10" s="14" t="s">
        <v>60</v>
      </c>
      <c r="F10" s="7">
        <v>3294</v>
      </c>
      <c r="G10" s="6">
        <v>1989</v>
      </c>
      <c r="H10" s="8" t="s">
        <v>33</v>
      </c>
      <c r="I10" s="28" t="s">
        <v>14</v>
      </c>
      <c r="J10" s="16">
        <v>45941</v>
      </c>
      <c r="K10" s="17" t="s">
        <v>22</v>
      </c>
    </row>
    <row r="11" spans="1:11" ht="29.25" x14ac:dyDescent="0.2">
      <c r="A11" s="14">
        <f t="shared" si="0"/>
        <v>9</v>
      </c>
      <c r="B11" s="5" t="s">
        <v>48</v>
      </c>
      <c r="C11" s="2" t="s">
        <v>15</v>
      </c>
      <c r="D11" s="6" t="s">
        <v>49</v>
      </c>
      <c r="E11" s="6"/>
      <c r="F11" s="7">
        <v>12902</v>
      </c>
      <c r="G11" s="6">
        <v>2019</v>
      </c>
      <c r="H11" s="8" t="s">
        <v>50</v>
      </c>
      <c r="I11" s="28">
        <v>300000</v>
      </c>
      <c r="J11" s="16">
        <v>45957</v>
      </c>
      <c r="K11" s="17" t="s">
        <v>16</v>
      </c>
    </row>
    <row r="12" spans="1:11" ht="29.25" x14ac:dyDescent="0.2">
      <c r="A12" s="14">
        <v>10</v>
      </c>
      <c r="B12" s="5" t="s">
        <v>68</v>
      </c>
      <c r="C12" s="9" t="s">
        <v>31</v>
      </c>
      <c r="D12" s="6" t="s">
        <v>67</v>
      </c>
      <c r="E12" s="6"/>
      <c r="F12" s="7">
        <v>1642</v>
      </c>
      <c r="G12" s="6">
        <v>2020</v>
      </c>
      <c r="H12" s="8" t="s">
        <v>69</v>
      </c>
      <c r="I12" s="29">
        <v>196667</v>
      </c>
      <c r="J12" s="16">
        <v>46001</v>
      </c>
      <c r="K12" s="17"/>
    </row>
    <row r="13" spans="1:11" ht="19.5" x14ac:dyDescent="0.2">
      <c r="A13" s="14">
        <v>11</v>
      </c>
      <c r="B13" s="1" t="s">
        <v>13</v>
      </c>
      <c r="C13" s="2" t="s">
        <v>34</v>
      </c>
      <c r="D13" s="3" t="s">
        <v>35</v>
      </c>
      <c r="E13" s="3"/>
      <c r="F13" s="4">
        <v>11967</v>
      </c>
      <c r="G13" s="3">
        <v>2006</v>
      </c>
      <c r="H13" s="15" t="s">
        <v>36</v>
      </c>
      <c r="I13" s="30">
        <v>230000</v>
      </c>
      <c r="J13" s="33">
        <v>46004</v>
      </c>
      <c r="K13" s="17" t="s">
        <v>12</v>
      </c>
    </row>
    <row r="14" spans="1:11" ht="19.5" x14ac:dyDescent="0.2">
      <c r="A14" s="14">
        <v>12</v>
      </c>
      <c r="B14" s="1" t="s">
        <v>52</v>
      </c>
      <c r="C14" s="2" t="s">
        <v>51</v>
      </c>
      <c r="D14" s="3" t="s">
        <v>53</v>
      </c>
      <c r="E14" s="3"/>
      <c r="F14" s="4">
        <v>2987</v>
      </c>
      <c r="G14" s="3">
        <v>2019</v>
      </c>
      <c r="H14" s="15" t="s">
        <v>54</v>
      </c>
      <c r="I14" s="30">
        <v>200000</v>
      </c>
      <c r="J14" s="16">
        <v>46007</v>
      </c>
      <c r="K14" s="17"/>
    </row>
    <row r="15" spans="1:11" ht="19.5" x14ac:dyDescent="0.2">
      <c r="A15" s="14">
        <v>13</v>
      </c>
      <c r="B15" s="1" t="s">
        <v>41</v>
      </c>
      <c r="C15" s="2" t="s">
        <v>42</v>
      </c>
      <c r="D15" s="3" t="s">
        <v>43</v>
      </c>
      <c r="E15" s="3"/>
      <c r="F15" s="4">
        <v>2198</v>
      </c>
      <c r="G15" s="3">
        <v>2015</v>
      </c>
      <c r="H15" s="15" t="s">
        <v>44</v>
      </c>
      <c r="I15" s="30">
        <v>75000</v>
      </c>
      <c r="J15" s="16">
        <v>46012</v>
      </c>
      <c r="K15" s="17" t="s">
        <v>12</v>
      </c>
    </row>
    <row r="16" spans="1:11" ht="19.5" x14ac:dyDescent="0.2">
      <c r="A16" s="14">
        <f t="shared" si="0"/>
        <v>14</v>
      </c>
      <c r="B16" s="5" t="s">
        <v>37</v>
      </c>
      <c r="C16" s="9" t="s">
        <v>38</v>
      </c>
      <c r="D16" s="6" t="s">
        <v>39</v>
      </c>
      <c r="E16" s="14" t="s">
        <v>62</v>
      </c>
      <c r="F16" s="7">
        <v>6871</v>
      </c>
      <c r="G16" s="6">
        <v>2009</v>
      </c>
      <c r="H16" s="8" t="s">
        <v>40</v>
      </c>
      <c r="I16" s="31">
        <v>40000</v>
      </c>
      <c r="J16" s="16">
        <v>46029</v>
      </c>
      <c r="K16" s="17" t="s">
        <v>16</v>
      </c>
    </row>
    <row r="17" spans="10:10" x14ac:dyDescent="0.2">
      <c r="J17" s="24"/>
    </row>
  </sheetData>
  <mergeCells count="1">
    <mergeCell ref="I1:K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Task</dc:creator>
  <cp:lastModifiedBy>Iza</cp:lastModifiedBy>
  <cp:lastPrinted>2024-01-17T11:12:03Z</cp:lastPrinted>
  <dcterms:created xsi:type="dcterms:W3CDTF">2014-01-21T11:19:35Z</dcterms:created>
  <dcterms:modified xsi:type="dcterms:W3CDTF">2025-02-25T09:50:42Z</dcterms:modified>
</cp:coreProperties>
</file>